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otary\Dues Structure\"/>
    </mc:Choice>
  </mc:AlternateContent>
  <xr:revisionPtr revIDLastSave="0" documentId="13_ncr:1_{9D0B6E33-D12B-4251-A2E7-50A8FF8C08F7}" xr6:coauthVersionLast="47" xr6:coauthVersionMax="47" xr10:uidLastSave="{00000000-0000-0000-0000-000000000000}"/>
  <bookViews>
    <workbookView xWindow="31575" yWindow="2175" windowWidth="21600" windowHeight="137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3" i="1" l="1"/>
  <c r="F13" i="1" l="1"/>
  <c r="F15" i="1" s="1"/>
  <c r="D13" i="1"/>
  <c r="D15" i="1" s="1"/>
  <c r="B13" i="1"/>
  <c r="B15" i="1" s="1"/>
  <c r="B24" i="1" s="1"/>
  <c r="F24" i="1" l="1"/>
  <c r="D24" i="1"/>
  <c r="H15" i="1" l="1"/>
  <c r="H16" i="1" s="1"/>
  <c r="H24" i="1" s="1"/>
</calcChain>
</file>

<file path=xl/sharedStrings.xml><?xml version="1.0" encoding="utf-8"?>
<sst xmlns="http://schemas.openxmlformats.org/spreadsheetml/2006/main" count="30" uniqueCount="29">
  <si>
    <t>Meals</t>
  </si>
  <si>
    <t>QUARTERLY</t>
  </si>
  <si>
    <t>YEARLY EXPENSE (x4)</t>
  </si>
  <si>
    <t>Note 1:</t>
  </si>
  <si>
    <t>Alternate Meeting Fee</t>
  </si>
  <si>
    <t>To be revised semiannually based on number of members and budget needs.</t>
  </si>
  <si>
    <t>Rotary District &amp; International</t>
  </si>
  <si>
    <t>Note 2:</t>
  </si>
  <si>
    <t>Note 1</t>
  </si>
  <si>
    <t>Note 3:</t>
  </si>
  <si>
    <t>COST PER MONTH</t>
  </si>
  <si>
    <t>QUARTERLY ROTARY CLUB OF ROXBORO DUES/and APPROXIMATE COSTS</t>
  </si>
  <si>
    <t>Note 4</t>
  </si>
  <si>
    <t>Note 4:</t>
  </si>
  <si>
    <t>Full Meal</t>
  </si>
  <si>
    <t>Brown Bag</t>
  </si>
  <si>
    <t>Internet</t>
  </si>
  <si>
    <t>$ Per Member</t>
  </si>
  <si>
    <t>Corporate for every 2 Members</t>
  </si>
  <si>
    <t>(Per Member)</t>
  </si>
  <si>
    <t>Christmas Party, Valentines Party etc etc etc (estimate assumes Guest)</t>
  </si>
  <si>
    <t xml:space="preserve"> if more than 1/2 of members attend $15.00 meal expense applies to be paid at door)</t>
  </si>
  <si>
    <t>Attendance at one club meeting per month paying for meal (This will be $0 if brownbagged -</t>
  </si>
  <si>
    <t>Rotary Foundation (EREY)</t>
  </si>
  <si>
    <t>Total - Per Quarter</t>
  </si>
  <si>
    <t>Based on 13 meals per quarter at $14.00 per meal.</t>
  </si>
  <si>
    <t>Roxboro Quarterly  (Note 2)</t>
  </si>
  <si>
    <t>FINAL NOTE: Other costs include going to training events, conferences, etc etc etc</t>
  </si>
  <si>
    <t>Special Events (Avg/QTR) (Note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</si>
</sst>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8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6"/>
  <sheetViews>
    <sheetView tabSelected="1" workbookViewId="0">
      <selection activeCell="A28" sqref="A28:N28"/>
    </sheetView>
  </sheetViews>
  <sheetFormatPr defaultRowHeight="15" x14ac:dyDescent="0.25"/>
  <cols>
    <col min="1" max="1" width="30.140625" customWidth="1"/>
    <col min="2" max="2" width="9.5703125" customWidth="1"/>
    <col min="3" max="3" width="6.7109375" customWidth="1"/>
    <col min="4" max="4" width="9.140625" customWidth="1"/>
    <col min="5" max="5" width="6.7109375" customWidth="1"/>
    <col min="6" max="6" width="8.140625" customWidth="1"/>
    <col min="7" max="7" width="7.42578125" customWidth="1"/>
    <col min="8" max="8" width="10.7109375" customWidth="1"/>
    <col min="9" max="9" width="10" customWidth="1"/>
    <col min="10" max="10" width="10.85546875" customWidth="1"/>
    <col min="11" max="11" width="12.42578125" customWidth="1"/>
  </cols>
  <sheetData>
    <row r="2" spans="1:11" ht="18.75" x14ac:dyDescent="0.3">
      <c r="A2" s="3" t="s">
        <v>11</v>
      </c>
    </row>
    <row r="4" spans="1:11" ht="45" x14ac:dyDescent="0.25">
      <c r="B4" s="8" t="s">
        <v>14</v>
      </c>
      <c r="C4" s="8"/>
      <c r="D4" s="8" t="s">
        <v>15</v>
      </c>
      <c r="E4" s="8"/>
      <c r="F4" s="8" t="s">
        <v>16</v>
      </c>
      <c r="G4" s="9"/>
      <c r="H4" s="8" t="s">
        <v>18</v>
      </c>
      <c r="J4" s="5"/>
    </row>
    <row r="5" spans="1:11" x14ac:dyDescent="0.25">
      <c r="A5" s="1" t="s">
        <v>1</v>
      </c>
    </row>
    <row r="6" spans="1:11" x14ac:dyDescent="0.25">
      <c r="A6" t="s">
        <v>0</v>
      </c>
      <c r="B6" s="2">
        <v>182</v>
      </c>
      <c r="C6" t="s">
        <v>8</v>
      </c>
      <c r="D6" s="2">
        <v>0</v>
      </c>
      <c r="F6" s="2">
        <v>42</v>
      </c>
      <c r="G6" t="s">
        <v>12</v>
      </c>
      <c r="H6" s="2">
        <v>182</v>
      </c>
      <c r="I6" t="s">
        <v>8</v>
      </c>
      <c r="J6" s="2"/>
    </row>
    <row r="7" spans="1:11" x14ac:dyDescent="0.25">
      <c r="A7" t="s">
        <v>4</v>
      </c>
      <c r="B7" s="2">
        <v>0</v>
      </c>
      <c r="D7" s="2">
        <v>30</v>
      </c>
      <c r="F7" s="2">
        <v>30</v>
      </c>
      <c r="H7" s="2">
        <v>0</v>
      </c>
      <c r="J7" s="2"/>
    </row>
    <row r="8" spans="1:11" x14ac:dyDescent="0.25">
      <c r="A8" t="s">
        <v>23</v>
      </c>
      <c r="B8" s="2">
        <v>25</v>
      </c>
      <c r="D8" s="2">
        <v>25</v>
      </c>
      <c r="F8" s="2">
        <v>25</v>
      </c>
      <c r="H8" s="2">
        <v>50</v>
      </c>
      <c r="J8" s="2"/>
    </row>
    <row r="9" spans="1:11" x14ac:dyDescent="0.25">
      <c r="A9" t="s">
        <v>6</v>
      </c>
      <c r="B9" s="2">
        <v>34.99</v>
      </c>
      <c r="D9" s="2">
        <v>34.99</v>
      </c>
      <c r="F9" s="2">
        <v>34.99</v>
      </c>
      <c r="H9" s="2">
        <v>69.98</v>
      </c>
      <c r="J9" s="2"/>
    </row>
    <row r="10" spans="1:11" x14ac:dyDescent="0.25">
      <c r="A10" t="s">
        <v>26</v>
      </c>
      <c r="B10" s="2">
        <v>13.01</v>
      </c>
      <c r="D10" s="2">
        <v>13.01</v>
      </c>
      <c r="F10" s="2">
        <v>13.01</v>
      </c>
      <c r="H10" s="2">
        <v>26.02</v>
      </c>
      <c r="J10" s="2"/>
    </row>
    <row r="11" spans="1:11" x14ac:dyDescent="0.25">
      <c r="A11" t="s">
        <v>28</v>
      </c>
      <c r="B11" s="2">
        <v>50</v>
      </c>
      <c r="D11" s="2">
        <v>50</v>
      </c>
      <c r="F11" s="2">
        <v>50</v>
      </c>
      <c r="H11" s="2">
        <v>100</v>
      </c>
      <c r="J11" s="2"/>
    </row>
    <row r="12" spans="1:11" x14ac:dyDescent="0.25">
      <c r="B12" s="2"/>
      <c r="D12" s="2"/>
      <c r="F12" s="2"/>
      <c r="H12" s="2"/>
      <c r="J12" s="2"/>
    </row>
    <row r="13" spans="1:11" x14ac:dyDescent="0.25">
      <c r="A13" t="s">
        <v>24</v>
      </c>
      <c r="B13" s="2">
        <f>SUM(B6:B12)</f>
        <v>305</v>
      </c>
      <c r="D13" s="2">
        <f>SUM(D6:D12)</f>
        <v>153</v>
      </c>
      <c r="F13" s="2">
        <f>SUM(F6:F12)</f>
        <v>195</v>
      </c>
      <c r="H13" s="2">
        <f>SUM(H6:H12)</f>
        <v>428</v>
      </c>
      <c r="J13" s="2"/>
    </row>
    <row r="15" spans="1:11" x14ac:dyDescent="0.25">
      <c r="A15" s="1" t="s">
        <v>2</v>
      </c>
      <c r="B15" s="4">
        <f>PRODUCT(B13,4)</f>
        <v>1220</v>
      </c>
      <c r="C15" s="1"/>
      <c r="D15" s="4">
        <f>PRODUCT(D13,4)</f>
        <v>612</v>
      </c>
      <c r="E15" s="1"/>
      <c r="F15" s="4">
        <f>PRODUCT(F13,4)</f>
        <v>780</v>
      </c>
      <c r="H15" s="4">
        <f>PRODUCT(H13,4)</f>
        <v>1712</v>
      </c>
      <c r="J15" s="4"/>
    </row>
    <row r="16" spans="1:11" ht="30" x14ac:dyDescent="0.25">
      <c r="H16" s="6">
        <f>PRODUCT(H15,1/2)</f>
        <v>856</v>
      </c>
      <c r="I16" s="7" t="s">
        <v>17</v>
      </c>
      <c r="J16" s="6"/>
      <c r="K16" s="7"/>
    </row>
    <row r="18" spans="1:10" x14ac:dyDescent="0.25">
      <c r="A18" s="10" t="s">
        <v>3</v>
      </c>
      <c r="B18" s="11" t="s">
        <v>25</v>
      </c>
    </row>
    <row r="19" spans="1:10" x14ac:dyDescent="0.25">
      <c r="A19" s="10" t="s">
        <v>7</v>
      </c>
      <c r="B19" s="11" t="s">
        <v>5</v>
      </c>
    </row>
    <row r="20" spans="1:10" x14ac:dyDescent="0.25">
      <c r="A20" s="10" t="s">
        <v>9</v>
      </c>
      <c r="B20" s="11" t="s">
        <v>20</v>
      </c>
    </row>
    <row r="21" spans="1:10" x14ac:dyDescent="0.25">
      <c r="A21" s="10" t="s">
        <v>13</v>
      </c>
      <c r="B21" s="11" t="s">
        <v>22</v>
      </c>
    </row>
    <row r="22" spans="1:10" x14ac:dyDescent="0.25">
      <c r="B22" s="11" t="s">
        <v>21</v>
      </c>
    </row>
    <row r="24" spans="1:10" x14ac:dyDescent="0.25">
      <c r="A24" s="1" t="s">
        <v>10</v>
      </c>
      <c r="B24" s="4">
        <f>PRODUCT(B15,1/12)</f>
        <v>101.66666666666666</v>
      </c>
      <c r="D24" s="4">
        <f>PRODUCT(D15,1/12)</f>
        <v>51</v>
      </c>
      <c r="F24" s="4">
        <f>PRODUCT(F15,1/12)</f>
        <v>65</v>
      </c>
      <c r="H24" s="4">
        <f>PRODUCT(H16,1/12)</f>
        <v>71.333333333333329</v>
      </c>
      <c r="J24" s="4"/>
    </row>
    <row r="25" spans="1:10" x14ac:dyDescent="0.25">
      <c r="H25" t="s">
        <v>19</v>
      </c>
    </row>
    <row r="26" spans="1:10" x14ac:dyDescent="0.25">
      <c r="A26" t="s">
        <v>27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Cardno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Benjamin Wilson</cp:lastModifiedBy>
  <cp:lastPrinted>2024-08-13T17:57:13Z</cp:lastPrinted>
  <dcterms:created xsi:type="dcterms:W3CDTF">2015-09-08T12:03:22Z</dcterms:created>
  <dcterms:modified xsi:type="dcterms:W3CDTF">2024-08-13T18:16:20Z</dcterms:modified>
</cp:coreProperties>
</file>